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MONTHLY REPORT\Monthly Reports FY23\"/>
    </mc:Choice>
  </mc:AlternateContent>
  <xr:revisionPtr revIDLastSave="0" documentId="13_ncr:1_{2AB74C3E-645C-4FA8-8620-7575FEE4BFC9}" xr6:coauthVersionLast="47" xr6:coauthVersionMax="47" xr10:uidLastSave="{00000000-0000-0000-0000-000000000000}"/>
  <bookViews>
    <workbookView xWindow="20370" yWindow="-4620" windowWidth="29040" windowHeight="15840" xr2:uid="{00000000-000D-0000-FFFF-FFFF00000000}"/>
  </bookViews>
  <sheets>
    <sheet name="KC253" sheetId="1" r:id="rId1"/>
  </sheets>
  <definedNames>
    <definedName name="_xlnm.Print_Titles" localSheetId="0">'KC253'!$1:$2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1" l="1"/>
  <c r="I25" i="1"/>
</calcChain>
</file>

<file path=xl/sharedStrings.xml><?xml version="1.0" encoding="utf-8"?>
<sst xmlns="http://schemas.openxmlformats.org/spreadsheetml/2006/main" count="144" uniqueCount="96">
  <si>
    <t>Permit Key</t>
  </si>
  <si>
    <t>Issue Date</t>
  </si>
  <si>
    <t>Address</t>
  </si>
  <si>
    <t>Class Description</t>
  </si>
  <si>
    <t>Construction Type</t>
  </si>
  <si>
    <t>Description</t>
  </si>
  <si>
    <t>Owner Name</t>
  </si>
  <si>
    <t>Primary Contractor</t>
  </si>
  <si>
    <t>Value</t>
  </si>
  <si>
    <t>Total Payments</t>
  </si>
  <si>
    <t>SINGLE FAMILY DWELLING</t>
  </si>
  <si>
    <t>5B Combust</t>
  </si>
  <si>
    <t>SFD *SETBACK CERTIFICATION INITIAL EROSION REQUIRED PRIOR TO FOUNDATION* CASH PROFFER REQUIRED *NEW SUB FEES;223.16+4.46=227.62</t>
  </si>
  <si>
    <t>JONES BRIAN &amp; AMANDA BURNETT</t>
  </si>
  <si>
    <t>TAILORED HOMES INC</t>
  </si>
  <si>
    <t>SFD- INITIAL EROSION REQUIRED BEFORE FOUNDATION *SUB FEES: 126.16 + 2.52 = 126.68</t>
  </si>
  <si>
    <t>VERTICAL BUILDERS</t>
  </si>
  <si>
    <t>VERTICAL BUILDERS, LLC</t>
  </si>
  <si>
    <t>SFD *INITIAL EROSION REQUIRED BEFORE FOUNDATION* *NEW SUB FEES 155.64+3.11=158.75</t>
  </si>
  <si>
    <t>GOLDING KARL</t>
  </si>
  <si>
    <t>MITCHELL HOMES INC</t>
  </si>
  <si>
    <t>1918 ROCKY FORD RD</t>
  </si>
  <si>
    <t xml:space="preserve">CONSTRUCT SINGLE FAMILY DWELLING W/ATTACHED GARAGE-2 STORY, 3 BED.  </t>
  </si>
  <si>
    <t>SOTO JULIAN L</t>
  </si>
  <si>
    <t>NICHOLS JOHN T GEN CONT</t>
  </si>
  <si>
    <t>SFD *INITIAL EROSION REQUIRED BEFORE FOUNDATION. SUB FEES: $150.56+$3.01=$153.57</t>
  </si>
  <si>
    <t>EMERALD CUSTOM HOMES</t>
  </si>
  <si>
    <t>EMERALD CUSTOM HOMES LLC</t>
  </si>
  <si>
    <t>SFD *SETBACK CERTIFICATION AND INITIAL EROSION REQUIRED BEFORE FOUNDATION *SUB FEES: 216.76 + 4.34 = 221.10</t>
  </si>
  <si>
    <t>GREY RIDGE BUILDERS</t>
  </si>
  <si>
    <t>SFD *SETBACK CERTIFICATION INITIAL EROSION REQUIRED BEFORE FOUNDATION* CASH PROFFER REQUIRED *SUB FEES;            197.64+3.95=201.59</t>
  </si>
  <si>
    <t>LIFESTYLE HOME BUILDERS</t>
  </si>
  <si>
    <t>SFD- 1 STORY, 3 BEDROOMS, 2 BATHS *INITIAL EROSION REQUIRED BEFORE FOUNDATION *SUB FEES: 124.00+2.15= $126.48</t>
  </si>
  <si>
    <t>HYLTON GARY D &amp; JOYCE A</t>
  </si>
  <si>
    <t>G D HYLTON BUILDERS &amp; SON</t>
  </si>
  <si>
    <t>2988 MAPLE LAKE RD</t>
  </si>
  <si>
    <t>SFD- 2 STORY, 4 BEDROOMS, 6.5 BATHS *INITIAL EROSION &amp; SETBACK CERTIFICATION REQUIRED BEFORE FOUNDATION *SUB FEES: 206.40 + 4.13= $210.53</t>
  </si>
  <si>
    <t>RIDOUT CONSTRUCTION</t>
  </si>
  <si>
    <t>RIDOUT CONST.</t>
  </si>
  <si>
    <t>SFD *SETBACK CERTIFICATION INITIAL EROSION REQUIRED BEFORE FOUNDATION*NEW SUB FEES;220.80+4.42=225.22</t>
  </si>
  <si>
    <t>CHODROW BRIAN &amp; ELIZABETH</t>
  </si>
  <si>
    <t>CREATIVE HOME CONCEPT LLC</t>
  </si>
  <si>
    <t>3371 MEDWAY LANE</t>
  </si>
  <si>
    <t>CONSTRUCT NEW SINGLE FAMILY DWELLING - 1 STORY, BASEMENT (UNFINISHED) *INITIAL EROSION REQUIRED BEFORE FOUNDATION* NEW SUB FEES;109.84+2.20=112.04</t>
  </si>
  <si>
    <t>MENGER CLARK &amp; DEBRA</t>
  </si>
  <si>
    <t>GUARDIAN BUILDERS INC</t>
  </si>
  <si>
    <t>SFD *SETBACK CERTIFICATION INITIAL EROSION REQUIRED BEFORE FOUNDATION* CASH PROFFER REQUIRED *NEW SUB FEES; 149.04+2.98=152.02</t>
  </si>
  <si>
    <t>CLAYTON PROPERTIES GROUP</t>
  </si>
  <si>
    <t>CRAFTMASTER HOMES</t>
  </si>
  <si>
    <t>SFD- INITIAL EROSION REQUIRED BEFORE FOUNDATION *SUB FEES:106.00 + 2.12 = 108.12</t>
  </si>
  <si>
    <t>ALLEN DANA</t>
  </si>
  <si>
    <t>NEW IMAGES INC</t>
  </si>
  <si>
    <t>MODULAR HOME. *INITIAL EROSION SUB FEES: $167.24 + $3.34= $170.58</t>
  </si>
  <si>
    <t>SCALLY NICHOLAS</t>
  </si>
  <si>
    <t>CMH HOMES INC.</t>
  </si>
  <si>
    <t>SFD *INITIAL EROSION REQUIRED BEFORE FOUNDATION* NEW SUB FEES;134.00+2.68=136.68</t>
  </si>
  <si>
    <t>VIRGINIA FIRST PROPERTIES</t>
  </si>
  <si>
    <t>MONUMENT HOME BUILDERS</t>
  </si>
  <si>
    <t>SFD INITIAL EROSION REQUIRED BEFORE FOUNDATION NEW SUB FEES; 112.00+2.24=114.24</t>
  </si>
  <si>
    <t>GOODMAN OBIDIAH</t>
  </si>
  <si>
    <t>PRINCE CONSTRUCTION</t>
  </si>
  <si>
    <t>SFD, 3 BED, 3.5 BATH *INITIAL EROSION REQUIRED BEFORE FOUNDATION* *SUB FEES; 183.64+3.67=187.31</t>
  </si>
  <si>
    <t>MORRIS, VICTOR</t>
  </si>
  <si>
    <t>SFD *INITIAL EROSION REQUIRED BEFORE FOUNDATION *NEW SUB FEES:139.24+2.78=142.02</t>
  </si>
  <si>
    <t>PRINCE DAVID &amp; LYNN C</t>
  </si>
  <si>
    <t>5795 MOUNT MORIAH RD</t>
  </si>
  <si>
    <t>SFD *SETBACK CERTIFICATION INITIAL EROSION REQUIRED BEFORE FOUNDATION* SUB FEES; 116.76+2.34=119.10</t>
  </si>
  <si>
    <t>PETTIE CHARLES</t>
  </si>
  <si>
    <t>SFD *INITIAL EROSION REQUIRED BEFORE FOUNDATION* NEW SUB FEES; 154.00+3.08=157.08</t>
  </si>
  <si>
    <t>NEW IMAGES INC.</t>
  </si>
  <si>
    <t>SFD *SETBACK CERTIFICATION INITIAL EROSION REQUIRED BEFORE FOUNDATION* CASH PROFFER REQUIRED *NEW SUB FEES;233.76+4.68=238.44</t>
  </si>
  <si>
    <t>FRANKLIN STEVEN LEE &amp;</t>
  </si>
  <si>
    <t>FINER HOMES INC</t>
  </si>
  <si>
    <t>SFD *INITIAL EROSION REQUIRED BEFORE FOUNDATION* NEW SUB FEES; 260.48+5.21=265.69</t>
  </si>
  <si>
    <t>FRIEND ANDREW R &amp; JOY D</t>
  </si>
  <si>
    <t>PERKINSON HOMES INC</t>
  </si>
  <si>
    <t xml:space="preserve">1650  FALLEN TIMBER TRL </t>
  </si>
  <si>
    <t xml:space="preserve">1701  MT OLIVETT ROAD </t>
  </si>
  <si>
    <t xml:space="preserve">2733  MAPLE GROVE LANE </t>
  </si>
  <si>
    <t xml:space="preserve">2765 THREE BRIDGE RD </t>
  </si>
  <si>
    <t xml:space="preserve">3081  BRAEHEAD RD </t>
  </si>
  <si>
    <t xml:space="preserve">3650  JOHN LATANE LN </t>
  </si>
  <si>
    <t xml:space="preserve">693  APPOMATTOX TRACE RD </t>
  </si>
  <si>
    <t xml:space="preserve">965  FAWN HAVEN DR </t>
  </si>
  <si>
    <t xml:space="preserve">1737 KISRA LANE </t>
  </si>
  <si>
    <t xml:space="preserve">2201 BRITTANY LANE </t>
  </si>
  <si>
    <t xml:space="preserve">2515 MILL RD </t>
  </si>
  <si>
    <t xml:space="preserve">4070 WORSHAM RD </t>
  </si>
  <si>
    <t xml:space="preserve">4080 WORSHAM RD </t>
  </si>
  <si>
    <t xml:space="preserve">4482 ANDERSON HWY </t>
  </si>
  <si>
    <t xml:space="preserve">4507 BELL RD </t>
  </si>
  <si>
    <t xml:space="preserve">4684 ANDERSON HWY </t>
  </si>
  <si>
    <t xml:space="preserve">6018 ANDERSON HWY </t>
  </si>
  <si>
    <t xml:space="preserve">4788 POWHATAN LAKES RD </t>
  </si>
  <si>
    <t>TOTALS</t>
  </si>
  <si>
    <t>RESIDENTIAL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</si>
</sst>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wrapText="1"/>
    </xf>
    <xf numFmtId="44" fontId="0" fillId="0" borderId="0" xfId="1" applyFont="1"/>
    <xf numFmtId="164" fontId="16" fillId="0" borderId="0" xfId="1" applyNumberFormat="1" applyFont="1" applyAlignment="1">
      <alignment horizontal="center"/>
    </xf>
    <xf numFmtId="164" fontId="0" fillId="0" borderId="0" xfId="1" applyNumberFormat="1" applyFont="1"/>
    <xf numFmtId="44" fontId="16" fillId="0" borderId="0" xfId="1" applyFont="1" applyAlignment="1">
      <alignment horizontal="center" wrapText="1"/>
    </xf>
    <xf numFmtId="164" fontId="0" fillId="0" borderId="10" xfId="1" applyNumberFormat="1" applyFont="1" applyBorder="1"/>
    <xf numFmtId="44" fontId="0" fillId="0" borderId="10" xfId="1" applyFont="1" applyBorder="1"/>
    <xf numFmtId="0" fontId="18" fillId="0" borderId="0" xfId="0" applyFont="1" applyAlignment="1">
      <alignment horizontal="center"/>
    </xf>
    <xf numFmtId="164" fontId="19" fillId="0" borderId="0" xfId="1" applyNumberFormat="1" applyFont="1"/>
    <xf numFmtId="44" fontId="19" fillId="0" borderId="0" xfId="1" applyFont="1"/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C17" sqref="C17"/>
    </sheetView>
  </sheetViews>
  <sheetFormatPr defaultRowHeight="15" x14ac:dyDescent="0.25"/>
  <cols>
    <col min="1" max="1" width="10.7109375" bestFit="1" customWidth="1"/>
    <col min="2" max="2" width="10.140625" bestFit="1" customWidth="1"/>
    <col min="3" max="3" width="27.28515625" bestFit="1" customWidth="1"/>
    <col min="4" max="4" width="14.7109375" style="4" customWidth="1"/>
    <col min="5" max="5" width="12.42578125" style="4" customWidth="1"/>
    <col min="6" max="6" width="49" style="4" customWidth="1"/>
    <col min="7" max="7" width="32.28515625" bestFit="1" customWidth="1"/>
    <col min="8" max="8" width="28" bestFit="1" customWidth="1"/>
    <col min="9" max="9" width="12.5703125" style="7" bestFit="1" customWidth="1"/>
    <col min="10" max="10" width="12.7109375" style="5" bestFit="1" customWidth="1"/>
  </cols>
  <sheetData>
    <row r="1" spans="1:10" ht="15.75" x14ac:dyDescent="0.25">
      <c r="A1" s="14" t="s">
        <v>95</v>
      </c>
    </row>
    <row r="2" spans="1:10" s="2" customFormat="1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2" t="s">
        <v>7</v>
      </c>
      <c r="I2" s="6" t="s">
        <v>8</v>
      </c>
      <c r="J2" s="8" t="s">
        <v>9</v>
      </c>
    </row>
    <row r="3" spans="1:10" ht="45" x14ac:dyDescent="0.25">
      <c r="A3">
        <v>6202022</v>
      </c>
      <c r="B3" s="1">
        <v>44755</v>
      </c>
      <c r="C3" t="s">
        <v>76</v>
      </c>
      <c r="D3" s="4" t="s">
        <v>10</v>
      </c>
      <c r="E3" s="4" t="s">
        <v>11</v>
      </c>
      <c r="F3" s="4" t="s">
        <v>12</v>
      </c>
      <c r="G3" t="s">
        <v>13</v>
      </c>
      <c r="H3" t="s">
        <v>14</v>
      </c>
      <c r="I3" s="7">
        <v>365000</v>
      </c>
      <c r="J3" s="5">
        <v>3092.74</v>
      </c>
    </row>
    <row r="4" spans="1:10" ht="30" x14ac:dyDescent="0.25">
      <c r="A4">
        <v>6782022</v>
      </c>
      <c r="B4" s="1">
        <v>44764</v>
      </c>
      <c r="C4" t="s">
        <v>77</v>
      </c>
      <c r="D4" s="4" t="s">
        <v>10</v>
      </c>
      <c r="E4" s="4" t="s">
        <v>11</v>
      </c>
      <c r="F4" s="4" t="s">
        <v>15</v>
      </c>
      <c r="G4" t="s">
        <v>16</v>
      </c>
      <c r="H4" t="s">
        <v>17</v>
      </c>
      <c r="I4" s="7">
        <v>196000</v>
      </c>
      <c r="J4" s="5">
        <v>1700.44</v>
      </c>
    </row>
    <row r="5" spans="1:10" ht="30" x14ac:dyDescent="0.25">
      <c r="A5">
        <v>8322022</v>
      </c>
      <c r="B5" s="1">
        <v>44769</v>
      </c>
      <c r="C5" t="s">
        <v>84</v>
      </c>
      <c r="D5" s="4" t="s">
        <v>10</v>
      </c>
      <c r="E5" s="4" t="s">
        <v>11</v>
      </c>
      <c r="F5" s="4" t="s">
        <v>18</v>
      </c>
      <c r="G5" t="s">
        <v>19</v>
      </c>
      <c r="H5" t="s">
        <v>20</v>
      </c>
      <c r="I5" s="7">
        <v>250000</v>
      </c>
      <c r="J5" s="5">
        <v>2106.4</v>
      </c>
    </row>
    <row r="6" spans="1:10" ht="30" x14ac:dyDescent="0.25">
      <c r="A6">
        <v>7472022</v>
      </c>
      <c r="B6" s="1">
        <v>44750</v>
      </c>
      <c r="C6" t="s">
        <v>21</v>
      </c>
      <c r="D6" s="4" t="s">
        <v>10</v>
      </c>
      <c r="E6" s="4" t="s">
        <v>11</v>
      </c>
      <c r="F6" s="4" t="s">
        <v>22</v>
      </c>
      <c r="G6" t="s">
        <v>23</v>
      </c>
      <c r="H6" t="s">
        <v>24</v>
      </c>
      <c r="I6" s="7">
        <v>525000</v>
      </c>
      <c r="J6" s="5">
        <v>4049.5</v>
      </c>
    </row>
    <row r="7" spans="1:10" ht="30" x14ac:dyDescent="0.25">
      <c r="A7">
        <v>7452022</v>
      </c>
      <c r="B7" s="1">
        <v>44743</v>
      </c>
      <c r="C7" t="s">
        <v>85</v>
      </c>
      <c r="D7" s="4" t="s">
        <v>10</v>
      </c>
      <c r="E7" s="4" t="s">
        <v>11</v>
      </c>
      <c r="F7" s="4" t="s">
        <v>25</v>
      </c>
      <c r="G7" t="s">
        <v>26</v>
      </c>
      <c r="H7" t="s">
        <v>27</v>
      </c>
      <c r="I7" s="7">
        <v>223285</v>
      </c>
      <c r="J7" s="5">
        <v>1900.36</v>
      </c>
    </row>
    <row r="8" spans="1:10" ht="45" x14ac:dyDescent="0.25">
      <c r="A8">
        <v>7532022</v>
      </c>
      <c r="B8" s="1">
        <v>44764</v>
      </c>
      <c r="C8" t="s">
        <v>86</v>
      </c>
      <c r="D8" s="4" t="s">
        <v>10</v>
      </c>
      <c r="E8" s="4" t="s">
        <v>11</v>
      </c>
      <c r="F8" s="4" t="s">
        <v>28</v>
      </c>
      <c r="G8" t="s">
        <v>29</v>
      </c>
      <c r="H8" t="s">
        <v>29</v>
      </c>
      <c r="I8" s="7">
        <v>200000</v>
      </c>
      <c r="J8" s="5">
        <v>2450.14</v>
      </c>
    </row>
    <row r="9" spans="1:10" ht="45" x14ac:dyDescent="0.25">
      <c r="A9">
        <v>7832022</v>
      </c>
      <c r="B9" s="1">
        <v>44757</v>
      </c>
      <c r="C9" t="s">
        <v>78</v>
      </c>
      <c r="D9" s="4" t="s">
        <v>10</v>
      </c>
      <c r="E9" s="4" t="s">
        <v>11</v>
      </c>
      <c r="F9" s="4" t="s">
        <v>30</v>
      </c>
      <c r="G9" t="s">
        <v>31</v>
      </c>
      <c r="H9" t="s">
        <v>31</v>
      </c>
      <c r="I9" s="7">
        <v>280000</v>
      </c>
      <c r="J9" s="5">
        <v>2320.6</v>
      </c>
    </row>
    <row r="10" spans="1:10" ht="45" x14ac:dyDescent="0.25">
      <c r="A10">
        <v>5862022</v>
      </c>
      <c r="B10" s="1">
        <v>44753</v>
      </c>
      <c r="C10" t="s">
        <v>79</v>
      </c>
      <c r="D10" s="4" t="s">
        <v>10</v>
      </c>
      <c r="E10" s="4" t="s">
        <v>11</v>
      </c>
      <c r="F10" s="4" t="s">
        <v>32</v>
      </c>
      <c r="G10" t="s">
        <v>33</v>
      </c>
      <c r="H10" t="s">
        <v>34</v>
      </c>
      <c r="I10" s="7">
        <v>125000</v>
      </c>
      <c r="J10" s="5">
        <v>1193.5</v>
      </c>
    </row>
    <row r="11" spans="1:10" ht="60" x14ac:dyDescent="0.25">
      <c r="A11">
        <v>7482022</v>
      </c>
      <c r="B11" s="1">
        <v>44747</v>
      </c>
      <c r="C11" t="s">
        <v>35</v>
      </c>
      <c r="D11" s="4" t="s">
        <v>10</v>
      </c>
      <c r="E11" s="4" t="s">
        <v>11</v>
      </c>
      <c r="F11" s="4" t="s">
        <v>36</v>
      </c>
      <c r="G11" t="s">
        <v>37</v>
      </c>
      <c r="H11" t="s">
        <v>38</v>
      </c>
      <c r="I11" s="7">
        <v>321170</v>
      </c>
      <c r="J11" s="5">
        <v>2600.08</v>
      </c>
    </row>
    <row r="12" spans="1:10" ht="45" x14ac:dyDescent="0.25">
      <c r="A12">
        <v>5952022</v>
      </c>
      <c r="B12" s="1">
        <v>44743</v>
      </c>
      <c r="C12" t="s">
        <v>80</v>
      </c>
      <c r="D12" s="4" t="s">
        <v>10</v>
      </c>
      <c r="E12" s="4" t="s">
        <v>11</v>
      </c>
      <c r="F12" s="4" t="s">
        <v>39</v>
      </c>
      <c r="G12" t="s">
        <v>40</v>
      </c>
      <c r="H12" t="s">
        <v>41</v>
      </c>
      <c r="I12" s="7">
        <v>395000</v>
      </c>
      <c r="J12" s="5">
        <v>3171.3</v>
      </c>
    </row>
    <row r="13" spans="1:10" ht="60" x14ac:dyDescent="0.25">
      <c r="A13">
        <v>7632022</v>
      </c>
      <c r="B13" s="1">
        <v>44770</v>
      </c>
      <c r="C13" t="s">
        <v>42</v>
      </c>
      <c r="D13" s="4" t="s">
        <v>10</v>
      </c>
      <c r="E13" s="4" t="s">
        <v>11</v>
      </c>
      <c r="F13" s="4" t="s">
        <v>43</v>
      </c>
      <c r="G13" t="s">
        <v>44</v>
      </c>
      <c r="H13" t="s">
        <v>45</v>
      </c>
      <c r="I13" s="7">
        <v>250000</v>
      </c>
      <c r="J13" s="5">
        <v>2106.4</v>
      </c>
    </row>
    <row r="14" spans="1:10" ht="45" x14ac:dyDescent="0.25">
      <c r="A14">
        <v>8022022</v>
      </c>
      <c r="B14" s="1">
        <v>44769</v>
      </c>
      <c r="C14" t="s">
        <v>81</v>
      </c>
      <c r="D14" s="4" t="s">
        <v>10</v>
      </c>
      <c r="E14" s="4" t="s">
        <v>11</v>
      </c>
      <c r="F14" s="4" t="s">
        <v>46</v>
      </c>
      <c r="G14" t="s">
        <v>47</v>
      </c>
      <c r="H14" t="s">
        <v>48</v>
      </c>
      <c r="I14" s="7">
        <v>230000</v>
      </c>
      <c r="J14" s="5">
        <v>1963.6</v>
      </c>
    </row>
    <row r="15" spans="1:10" ht="30" x14ac:dyDescent="0.25">
      <c r="A15">
        <v>7222022</v>
      </c>
      <c r="B15" s="1">
        <v>44764</v>
      </c>
      <c r="C15" t="s">
        <v>87</v>
      </c>
      <c r="D15" s="4" t="s">
        <v>10</v>
      </c>
      <c r="E15" s="4" t="s">
        <v>11</v>
      </c>
      <c r="F15" s="4" t="s">
        <v>49</v>
      </c>
      <c r="G15" t="s">
        <v>50</v>
      </c>
      <c r="H15" t="s">
        <v>51</v>
      </c>
      <c r="I15" s="7">
        <v>75000</v>
      </c>
      <c r="J15" s="5">
        <v>836.5</v>
      </c>
    </row>
    <row r="16" spans="1:10" ht="30" x14ac:dyDescent="0.25">
      <c r="A16">
        <v>7372022</v>
      </c>
      <c r="B16" s="1">
        <v>44743</v>
      </c>
      <c r="C16" t="s">
        <v>88</v>
      </c>
      <c r="D16" s="4" t="s">
        <v>10</v>
      </c>
      <c r="E16" s="4" t="s">
        <v>11</v>
      </c>
      <c r="F16" s="4" t="s">
        <v>52</v>
      </c>
      <c r="G16" t="s">
        <v>53</v>
      </c>
      <c r="H16" t="s">
        <v>54</v>
      </c>
      <c r="I16" s="7">
        <v>246504</v>
      </c>
      <c r="J16" s="5">
        <v>2576.3200000000002</v>
      </c>
    </row>
    <row r="17" spans="1:10" ht="30" x14ac:dyDescent="0.25">
      <c r="A17">
        <v>7282022</v>
      </c>
      <c r="B17" s="1">
        <v>44756</v>
      </c>
      <c r="C17" t="s">
        <v>89</v>
      </c>
      <c r="D17" s="4" t="s">
        <v>10</v>
      </c>
      <c r="E17" s="4" t="s">
        <v>11</v>
      </c>
      <c r="F17" s="4" t="s">
        <v>55</v>
      </c>
      <c r="G17" t="s">
        <v>56</v>
      </c>
      <c r="H17" t="s">
        <v>57</v>
      </c>
      <c r="I17" s="7">
        <v>175000</v>
      </c>
      <c r="J17" s="5">
        <v>1687.18</v>
      </c>
    </row>
    <row r="18" spans="1:10" ht="30" x14ac:dyDescent="0.25">
      <c r="A18">
        <v>7292022</v>
      </c>
      <c r="B18" s="1">
        <v>44750</v>
      </c>
      <c r="C18" t="s">
        <v>90</v>
      </c>
      <c r="D18" s="4" t="s">
        <v>10</v>
      </c>
      <c r="E18" s="4" t="s">
        <v>11</v>
      </c>
      <c r="F18" s="4" t="s">
        <v>58</v>
      </c>
      <c r="G18" t="s">
        <v>59</v>
      </c>
      <c r="H18" t="s">
        <v>60</v>
      </c>
      <c r="I18" s="7">
        <v>70000</v>
      </c>
      <c r="J18" s="5">
        <v>915.04</v>
      </c>
    </row>
    <row r="19" spans="1:10" ht="45" x14ac:dyDescent="0.25">
      <c r="A19">
        <v>7302022</v>
      </c>
      <c r="B19" s="1">
        <v>44748</v>
      </c>
      <c r="C19" t="s">
        <v>91</v>
      </c>
      <c r="D19" s="4" t="s">
        <v>10</v>
      </c>
      <c r="E19" s="4" t="s">
        <v>11</v>
      </c>
      <c r="F19" s="4" t="s">
        <v>61</v>
      </c>
      <c r="G19" t="s">
        <v>62</v>
      </c>
      <c r="H19" t="s">
        <v>60</v>
      </c>
      <c r="I19" s="7">
        <v>125000</v>
      </c>
      <c r="J19" s="5">
        <v>1750.42</v>
      </c>
    </row>
    <row r="20" spans="1:10" ht="30" x14ac:dyDescent="0.25">
      <c r="A20">
        <v>6952022</v>
      </c>
      <c r="B20" s="1">
        <v>44743</v>
      </c>
      <c r="C20" t="s">
        <v>93</v>
      </c>
      <c r="D20" s="4" t="s">
        <v>10</v>
      </c>
      <c r="E20" s="4" t="s">
        <v>11</v>
      </c>
      <c r="F20" s="4" t="s">
        <v>63</v>
      </c>
      <c r="G20" t="s">
        <v>64</v>
      </c>
      <c r="H20" t="s">
        <v>60</v>
      </c>
      <c r="I20" s="7">
        <v>125000</v>
      </c>
      <c r="J20" s="5">
        <v>593.44000000000005</v>
      </c>
    </row>
    <row r="21" spans="1:10" ht="45" x14ac:dyDescent="0.25">
      <c r="A21">
        <v>6412022</v>
      </c>
      <c r="B21" s="1">
        <v>44743</v>
      </c>
      <c r="C21" t="s">
        <v>65</v>
      </c>
      <c r="D21" s="4" t="s">
        <v>10</v>
      </c>
      <c r="E21" s="4" t="s">
        <v>11</v>
      </c>
      <c r="F21" s="4" t="s">
        <v>66</v>
      </c>
      <c r="G21" t="s">
        <v>67</v>
      </c>
      <c r="H21" t="s">
        <v>20</v>
      </c>
      <c r="I21" s="7">
        <v>240000</v>
      </c>
      <c r="J21" s="5">
        <v>2014.6</v>
      </c>
    </row>
    <row r="22" spans="1:10" ht="30" x14ac:dyDescent="0.25">
      <c r="A22">
        <v>5812022</v>
      </c>
      <c r="B22" s="1">
        <v>44755</v>
      </c>
      <c r="C22" t="s">
        <v>92</v>
      </c>
      <c r="D22" s="4" t="s">
        <v>10</v>
      </c>
      <c r="E22" s="4" t="s">
        <v>11</v>
      </c>
      <c r="F22" s="4" t="s">
        <v>68</v>
      </c>
      <c r="G22" t="s">
        <v>69</v>
      </c>
      <c r="H22" t="s">
        <v>51</v>
      </c>
      <c r="I22" s="7">
        <v>190000</v>
      </c>
      <c r="J22" s="5">
        <v>1657.6</v>
      </c>
    </row>
    <row r="23" spans="1:10" ht="45" x14ac:dyDescent="0.25">
      <c r="A23">
        <v>8072022</v>
      </c>
      <c r="B23" s="1">
        <v>44762</v>
      </c>
      <c r="C23" t="s">
        <v>82</v>
      </c>
      <c r="D23" s="4" t="s">
        <v>10</v>
      </c>
      <c r="E23" s="4" t="s">
        <v>11</v>
      </c>
      <c r="F23" s="4" t="s">
        <v>70</v>
      </c>
      <c r="G23" t="s">
        <v>71</v>
      </c>
      <c r="H23" t="s">
        <v>72</v>
      </c>
      <c r="I23" s="7">
        <v>300000</v>
      </c>
      <c r="J23" s="5">
        <v>2777.56</v>
      </c>
    </row>
    <row r="24" spans="1:10" ht="30.75" thickBot="1" x14ac:dyDescent="0.3">
      <c r="A24">
        <v>7672022</v>
      </c>
      <c r="B24" s="1">
        <v>44755</v>
      </c>
      <c r="C24" t="s">
        <v>83</v>
      </c>
      <c r="D24" s="4" t="s">
        <v>10</v>
      </c>
      <c r="E24" s="4" t="s">
        <v>11</v>
      </c>
      <c r="F24" s="4" t="s">
        <v>73</v>
      </c>
      <c r="G24" t="s">
        <v>74</v>
      </c>
      <c r="H24" t="s">
        <v>75</v>
      </c>
      <c r="I24" s="9">
        <v>650000</v>
      </c>
      <c r="J24" s="10">
        <v>4962.3999999999996</v>
      </c>
    </row>
    <row r="25" spans="1:10" ht="15.75" x14ac:dyDescent="0.25">
      <c r="H25" s="11" t="s">
        <v>94</v>
      </c>
      <c r="I25" s="12">
        <f>SUM(I3:I24)</f>
        <v>5556959</v>
      </c>
      <c r="J25" s="13">
        <f>SUM(J3:J24)</f>
        <v>48426.119999999995</v>
      </c>
    </row>
  </sheetData>
  <pageMargins left="0.4" right="0.4" top="0.4" bottom="0.4" header="0.3" footer="0.3"/>
  <pageSetup paperSize="5" scale="8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KC253</vt:lpstr>
      <vt:lpstr>'KC253'!Print_Titles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Currie</dc:creator>
  <cp:lastModifiedBy>Janet Currie</cp:lastModifiedBy>
  <dcterms:created xsi:type="dcterms:W3CDTF">2022-08-08T13:51:06Z</dcterms:created>
  <dcterms:modified xsi:type="dcterms:W3CDTF">2022-08-08T14:05:27Z</dcterms:modified>
</cp:coreProperties>
</file>